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7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<sst xmlns="http://schemas.openxmlformats.org/spreadsheetml/2006/main" count="38" uniqueCount="34">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</sst>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105.685</v>
      </c>
      <c r="D11" s="49">
        <v>78454.62</v>
      </c>
      <c r="E11" s="50">
        <v>2697.9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38052.79</v>
      </c>
      <c r="K11" s="24">
        <v>3.9173060528559248E-2</v>
      </c>
      <c r="L11" s="25">
        <f>J11-D11</f>
        <v>-40401.829999999994</v>
      </c>
    </row>
    <row r="12" spans="2:12" s="26" customFormat="1" ht="27.75" customHeight="1" x14ac:dyDescent="0.25">
      <c r="B12" s="22" t="s">
        <v>18</v>
      </c>
      <c r="C12" s="48">
        <v>119.913</v>
      </c>
      <c r="D12" s="49">
        <v>89016.28</v>
      </c>
      <c r="E12" s="50">
        <v>2697.9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38052.79</v>
      </c>
      <c r="K12" s="24">
        <v>4.4446791949293893E-2</v>
      </c>
      <c r="L12" s="25">
        <f t="shared" ref="L12:L22" si="0">J12-D12</f>
        <v>-50963.49</v>
      </c>
    </row>
    <row r="13" spans="2:12" s="26" customFormat="1" ht="27.75" customHeight="1" x14ac:dyDescent="0.25">
      <c r="B13" s="22" t="s">
        <v>19</v>
      </c>
      <c r="C13" s="48">
        <v>90.041000000000011</v>
      </c>
      <c r="D13" s="49">
        <v>67096.070000000007</v>
      </c>
      <c r="E13" s="50">
        <v>2697.9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36187.68</v>
      </c>
      <c r="K13" s="24">
        <v>3.3374476444642129E-2</v>
      </c>
      <c r="L13" s="25">
        <f t="shared" si="0"/>
        <v>-30908.390000000007</v>
      </c>
    </row>
    <row r="14" spans="2:12" s="26" customFormat="1" ht="27.75" customHeight="1" x14ac:dyDescent="0.25">
      <c r="B14" s="22" t="s">
        <v>20</v>
      </c>
      <c r="C14" s="48">
        <v>62.434000000000005</v>
      </c>
      <c r="D14" s="49">
        <v>46553.07</v>
      </c>
      <c r="E14" s="50">
        <v>2697.9000473022461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36210.250610351563</v>
      </c>
      <c r="K14" s="24">
        <v>2.3141702400142891E-2</v>
      </c>
      <c r="L14" s="25">
        <f t="shared" si="0"/>
        <v>-10342.819389648437</v>
      </c>
    </row>
    <row r="15" spans="2:12" s="26" customFormat="1" ht="27.75" customHeight="1" x14ac:dyDescent="0.25">
      <c r="B15" s="22" t="s">
        <v>21</v>
      </c>
      <c r="C15" s="48">
        <v>52.392000000000003</v>
      </c>
      <c r="D15" s="49">
        <v>39065.699999999997</v>
      </c>
      <c r="E15" s="50">
        <v>2697.9000473022461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36210.250610351563</v>
      </c>
      <c r="K15" s="24">
        <v>1.9419548197268897E-2</v>
      </c>
      <c r="L15" s="25">
        <f t="shared" si="0"/>
        <v>-2855.4493896484346</v>
      </c>
    </row>
    <row r="16" spans="2:12" s="26" customFormat="1" ht="27.75" customHeight="1" x14ac:dyDescent="0.25">
      <c r="B16" s="22" t="s">
        <v>22</v>
      </c>
      <c r="C16" s="48">
        <v>8.2940000000000005</v>
      </c>
      <c r="D16" s="49">
        <v>6292.65</v>
      </c>
      <c r="E16" s="50">
        <v>2697.9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36844.65</v>
      </c>
      <c r="K16" s="24">
        <v>3.0742429296860521E-3</v>
      </c>
      <c r="L16" s="25">
        <f t="shared" si="0"/>
        <v>30552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2697.9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38403.530000000006</v>
      </c>
      <c r="K17" s="24">
        <v>0</v>
      </c>
      <c r="L17" s="25">
        <f t="shared" si="0"/>
        <v>38403.530000000006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2697.9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38403.530000000006</v>
      </c>
      <c r="K18" s="24">
        <v>0</v>
      </c>
      <c r="L18" s="25">
        <f t="shared" si="0"/>
        <v>38403.530000000006</v>
      </c>
    </row>
    <row r="19" spans="2:12" s="26" customFormat="1" ht="27.75" customHeight="1" x14ac:dyDescent="0.25">
      <c r="B19" s="22" t="s">
        <v>25</v>
      </c>
      <c r="C19" s="48">
        <v>46.645000000000003</v>
      </c>
      <c r="D19" s="49">
        <v>36883.68</v>
      </c>
      <c r="E19" s="50">
        <v>2697.8999862670898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38399.549926757813</v>
      </c>
      <c r="K19" s="24">
        <v>1.7289373304211948E-2</v>
      </c>
      <c r="L19" s="25">
        <f t="shared" si="0"/>
        <v>1515.8699267578122</v>
      </c>
    </row>
    <row r="20" spans="2:12" s="26" customFormat="1" ht="27.75" customHeight="1" x14ac:dyDescent="0.25">
      <c r="B20" s="22" t="s">
        <v>26</v>
      </c>
      <c r="C20" s="48">
        <v>53.805</v>
      </c>
      <c r="D20" s="49">
        <v>42553.19</v>
      </c>
      <c r="E20" s="50">
        <v>2697.8999648094177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38406.51989364624</v>
      </c>
      <c r="K20" s="24">
        <v>1.9943289485086908E-2</v>
      </c>
      <c r="L20" s="25">
        <f t="shared" si="0"/>
        <v>-4146.6701063537621</v>
      </c>
    </row>
    <row r="21" spans="2:12" s="26" customFormat="1" ht="27.75" customHeight="1" x14ac:dyDescent="0.25">
      <c r="B21" s="22" t="s">
        <v>27</v>
      </c>
      <c r="C21" s="48">
        <v>75.430999999999997</v>
      </c>
      <c r="D21" s="49">
        <v>59656.01</v>
      </c>
      <c r="E21" s="50">
        <v>2698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38407.86</v>
      </c>
      <c r="K21" s="24">
        <v>2.7958117123795402E-2</v>
      </c>
      <c r="L21" s="25">
        <f t="shared" si="0"/>
        <v>-21248.15</v>
      </c>
    </row>
    <row r="22" spans="2:12" s="26" customFormat="1" ht="27.75" customHeight="1" x14ac:dyDescent="0.25">
      <c r="B22" s="22" t="s">
        <v>28</v>
      </c>
      <c r="C22" s="48">
        <v>101.402</v>
      </c>
      <c r="D22" s="49">
        <v>80196.09</v>
      </c>
      <c r="E22" s="50">
        <v>2697.9999923706055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38407.85973739624</v>
      </c>
      <c r="K22" s="24">
        <v>3.7584136503611643E-2</v>
      </c>
      <c r="L22" s="25">
        <f t="shared" si="0"/>
        <v>-41788.230262603756</v>
      </c>
    </row>
    <row r="23" spans="2:12" s="26" customFormat="1" ht="15" x14ac:dyDescent="0.25">
      <c r="B23" s="27" t="s">
        <v>29</v>
      </c>
      <c r="C23" s="28">
        <f>SUM(C11:C22)</f>
        <v>716.04200000000003</v>
      </c>
      <c r="D23" s="28">
        <f>SUM(D11:D22)</f>
        <v>545767.36</v>
      </c>
      <c r="E23" s="32">
        <f>E22</f>
        <v>2697.9999923706055</v>
      </c>
      <c r="F23" s="30">
        <f>SUM(F11:F22)/12</f>
        <v>1.7999999677141509E-2</v>
      </c>
      <c r="G23" s="29"/>
      <c r="H23" s="29"/>
      <c r="I23" s="29"/>
      <c r="J23" s="29">
        <f>SUM(J11:J22)</f>
        <v>451987.26077850343</v>
      </c>
      <c r="K23" s="31">
        <f>SUM(K11:K22)/12</f>
        <v>2.2117061572191583E-2</v>
      </c>
      <c r="L23" s="29">
        <f t="shared" ref="L23" si="1">SUM(L11:L22)</f>
        <v>-93780.099221496552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77а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2019-04-08T04:44:10Z</dcterms:modified>
</cp:coreProperties>
</file>